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附件7-决算支出" sheetId="1" r:id="rId1"/>
    <sheet name="QONMYLXM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Print_Area_MI">#REF!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汇率" localSheetId="1">#REF!</definedName>
    <definedName name="汇率">#REF!</definedName>
    <definedName name="전">#REF!</definedName>
    <definedName name="주택사업본부">#REF!</definedName>
    <definedName name="科目编码">'[21]编码'!$A$2:$A$145</definedName>
    <definedName name="철구사업본부">#REF!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行政管理部门编制数">'[19]行政编制'!$E$4:$E$184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</definedNames>
  <calcPr fullCalcOnLoad="1"/>
</workbook>
</file>

<file path=xl/sharedStrings.xml><?xml version="1.0" encoding="utf-8"?>
<sst xmlns="http://schemas.openxmlformats.org/spreadsheetml/2006/main" count="91" uniqueCount="87">
  <si>
    <t>附件7：</t>
  </si>
  <si>
    <t>高等学校支出决算表</t>
  </si>
  <si>
    <t>单位：万元</t>
  </si>
  <si>
    <t>科目编码</t>
  </si>
  <si>
    <t>科目名称</t>
  </si>
  <si>
    <t>合计</t>
  </si>
  <si>
    <t>基本支出</t>
  </si>
  <si>
    <t>项目支出</t>
  </si>
  <si>
    <t>上缴上级支出</t>
  </si>
  <si>
    <t>经营支出</t>
  </si>
  <si>
    <t>对下级单位补助支出</t>
  </si>
  <si>
    <t/>
  </si>
  <si>
    <t>205</t>
  </si>
  <si>
    <t>教育</t>
  </si>
  <si>
    <t xml:space="preserve">  20502</t>
  </si>
  <si>
    <t xml:space="preserve">    普通教育</t>
  </si>
  <si>
    <t xml:space="preserve">    2050205</t>
  </si>
  <si>
    <t xml:space="preserve">      高等教育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</si>
  <si>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</si>
  <si>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</si>
  <si>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</si>
  <si>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</si>
  <si>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</si>
  <si>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</si>
  <si>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</si>
  <si>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</si>
  <si>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</si>
  <si>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</si>
  <si>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</si>
  <si>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</si>
  <si>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</si>
  <si>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201</t>
  </si>
  <si>
    <t>20110</t>
  </si>
  <si>
    <t>人力资源事务</t>
  </si>
  <si>
    <t>2011008</t>
  </si>
  <si>
    <t>引进人才费用</t>
  </si>
  <si>
    <t>204</t>
  </si>
  <si>
    <t>公共安全支出</t>
  </si>
  <si>
    <t>20406</t>
  </si>
  <si>
    <t>司法</t>
  </si>
  <si>
    <t>2040602</t>
  </si>
  <si>
    <t>一般行政管理事务</t>
  </si>
  <si>
    <t>20503</t>
  </si>
  <si>
    <t>职业教育　</t>
  </si>
  <si>
    <t>2050303</t>
  </si>
  <si>
    <t>技校教育</t>
  </si>
  <si>
    <t>20508</t>
  </si>
  <si>
    <t>进修及培训</t>
  </si>
  <si>
    <t>2050803</t>
  </si>
  <si>
    <t>培训支出</t>
  </si>
  <si>
    <t>206</t>
  </si>
  <si>
    <t>科学技术支出</t>
  </si>
  <si>
    <t>20603</t>
  </si>
  <si>
    <t>应用研究</t>
  </si>
  <si>
    <t>2060302</t>
  </si>
  <si>
    <t>社会公益研究</t>
  </si>
  <si>
    <t>20604</t>
  </si>
  <si>
    <t>技术研究与开发</t>
  </si>
  <si>
    <t>2060402</t>
  </si>
  <si>
    <t>应用技术研究与开发</t>
  </si>
  <si>
    <t>20699</t>
  </si>
  <si>
    <t>其他科学技术支出</t>
  </si>
  <si>
    <t>2069999</t>
  </si>
  <si>
    <t>207</t>
  </si>
  <si>
    <t>文化体育与传媒支出</t>
  </si>
  <si>
    <t>20706</t>
  </si>
  <si>
    <t>文化事业建设费安排的支出</t>
  </si>
  <si>
    <t>2070699</t>
  </si>
  <si>
    <t>其他文化事业建设费安排的支出</t>
  </si>
  <si>
    <t>208</t>
  </si>
  <si>
    <t>社会保障和就业支出</t>
  </si>
  <si>
    <t>20807</t>
  </si>
  <si>
    <t>就业补助</t>
  </si>
  <si>
    <t>2080702</t>
  </si>
  <si>
    <t>职业培训补贴</t>
  </si>
  <si>
    <t>215</t>
  </si>
  <si>
    <t>资源勘探信息等支出</t>
  </si>
  <si>
    <t>21599</t>
  </si>
  <si>
    <t>其他资源勘探电力信息等支出</t>
  </si>
  <si>
    <t>2159999</t>
  </si>
  <si>
    <t>221</t>
  </si>
  <si>
    <t>住房保障支出</t>
  </si>
  <si>
    <t>22102</t>
  </si>
  <si>
    <t>住房改革支出</t>
  </si>
  <si>
    <t>2210201</t>
  </si>
  <si>
    <t>住房公积金</t>
  </si>
  <si>
    <t>一般公共服务支出</t>
  </si>
</sst>
</file>

<file path=xl/styles.xml><?xml version="1.0" encoding="utf-8"?>
<styleSheet xmlns="http://schemas.openxmlformats.org/spreadsheetml/2006/main">
  <numFmts count="5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* #,##0.00_);_(* \(#,##0.00\);_(* &quot;-&quot;??_);_(@_)"/>
    <numFmt numFmtId="185" formatCode="_(\$* #,##0.00_);_(\$* \(#,##0.00\);_(\$* &quot;-&quot;??_);_(@_)"/>
    <numFmt numFmtId="186" formatCode="_(\$* #,##0_);_(\$* \(#,##0\);_(\$* &quot;-&quot;_);_(@_)"/>
    <numFmt numFmtId="187" formatCode="_-&quot;$&quot;\ * #,##0_-;_-&quot;$&quot;\ * #,##0\-;_-&quot;$&quot;\ * &quot;-&quot;_-;_-@_-"/>
    <numFmt numFmtId="188" formatCode="#,##0;\-#,##0;&quot;-&quot;"/>
    <numFmt numFmtId="189" formatCode="0.00_)"/>
    <numFmt numFmtId="190" formatCode="yy\.mm\.dd"/>
    <numFmt numFmtId="191" formatCode="&quot;$&quot;\ #,##0.00_-;[Red]&quot;$&quot;\ #,##0.00\-"/>
    <numFmt numFmtId="192" formatCode="&quot;$&quot;#,##0_);\(&quot;$&quot;#,##0\)"/>
    <numFmt numFmtId="193" formatCode="#,##0;\(#,##0\)"/>
    <numFmt numFmtId="194" formatCode="_-* #,##0_$_-;\-* #,##0_$_-;_-* &quot;-&quot;_$_-;_-@_-"/>
    <numFmt numFmtId="195" formatCode="_-* #,##0\ _k_r_-;\-* #,##0\ _k_r_-;_-* &quot;-&quot;\ _k_r_-;_-@_-"/>
    <numFmt numFmtId="196" formatCode="_(&quot;$&quot;* #,##0.00_);_(&quot;$&quot;* \(#,##0.00\);_(&quot;$&quot;* &quot;-&quot;??_);_(@_)"/>
    <numFmt numFmtId="197" formatCode="_-* #,##0.00\ _k_r_-;\-* #,##0.00\ _k_r_-;_-* &quot;-&quot;??\ _k_r_-;_-@_-"/>
    <numFmt numFmtId="198" formatCode="#,##0;[Red]\(#,##0\)"/>
    <numFmt numFmtId="199" formatCode="_-&quot;$&quot;* #,##0_-;\-&quot;$&quot;* #,##0_-;_-&quot;$&quot;* &quot;-&quot;_-;_-@_-"/>
    <numFmt numFmtId="200" formatCode="_-&quot;$&quot;\ * #,##0.00_-;_-&quot;$&quot;\ * #,##0.00\-;_-&quot;$&quot;\ * &quot;-&quot;??_-;_-@_-"/>
    <numFmt numFmtId="201" formatCode="#,##0.0_);\(#,##0.0\)"/>
    <numFmt numFmtId="202" formatCode="\$#,##0.00;\(\$#,##0.00\)"/>
    <numFmt numFmtId="203" formatCode="&quot;?\t#,##0_);[Red]\(&quot;&quot;?&quot;\t#,##0\)"/>
    <numFmt numFmtId="204" formatCode="\$#,##0;\(\$#,##0\)"/>
    <numFmt numFmtId="205" formatCode="&quot;$&quot;#,##0_);[Red]\(&quot;$&quot;#,##0\)"/>
    <numFmt numFmtId="206" formatCode="_-* #,##0&quot;$&quot;_-;\-* #,##0&quot;$&quot;_-;_-* &quot;-&quot;&quot;$&quot;_-;_-@_-"/>
    <numFmt numFmtId="207" formatCode="&quot;$&quot;#,##0.00_);[Red]\(&quot;$&quot;#,##0.00\)"/>
    <numFmt numFmtId="208" formatCode="_-* #,##0.00_$_-;\-* #,##0.00_$_-;_-* &quot;-&quot;??_$_-;_-@_-"/>
    <numFmt numFmtId="209" formatCode="&quot;綅&quot;\t#,##0_);[Red]\(&quot;綅&quot;\t#,##0\)"/>
    <numFmt numFmtId="210" formatCode="_-* #,##0.00&quot;$&quot;_-;\-* #,##0.00&quot;$&quot;_-;_-* &quot;-&quot;??&quot;$&quot;_-;_-@_-"/>
    <numFmt numFmtId="211" formatCode="_(&quot;$&quot;* #,##0_);_(&quot;$&quot;* \(#,##0\);_(&quot;$&quot;* &quot;-&quot;_);_(@_)"/>
    <numFmt numFmtId="212" formatCode="_-&quot;$&quot;* #,##0.00_-;\-&quot;$&quot;* #,##0.00_-;_-&quot;$&quot;* &quot;-&quot;??_-;_-@_-"/>
    <numFmt numFmtId="213" formatCode="0.0"/>
  </numFmts>
  <fonts count="88">
    <font>
      <sz val="10"/>
      <color indexed="8"/>
      <name val="Arial"/>
      <family val="2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0.5"/>
      <color indexed="20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0"/>
      <name val="Helv"/>
      <family val="2"/>
    </font>
    <font>
      <i/>
      <sz val="12"/>
      <color indexed="23"/>
      <name val="楷体_GB2312"/>
      <family val="3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b/>
      <sz val="12"/>
      <color indexed="63"/>
      <name val="楷体_GB2312"/>
      <family val="3"/>
    </font>
    <font>
      <sz val="12"/>
      <color indexed="20"/>
      <name val="楷体_GB2312"/>
      <family val="3"/>
    </font>
    <font>
      <sz val="12"/>
      <color indexed="8"/>
      <name val="楷体_GB2312"/>
      <family val="3"/>
    </font>
    <font>
      <sz val="12"/>
      <color indexed="60"/>
      <name val="楷体_GB2312"/>
      <family val="3"/>
    </font>
    <font>
      <sz val="12"/>
      <color indexed="17"/>
      <name val="楷体_GB2312"/>
      <family val="3"/>
    </font>
    <font>
      <sz val="10.5"/>
      <color indexed="17"/>
      <name val="宋体"/>
      <family val="0"/>
    </font>
    <font>
      <sz val="10"/>
      <name val="Arial"/>
      <family val="2"/>
    </font>
    <font>
      <sz val="10"/>
      <name val="楷体"/>
      <family val="0"/>
    </font>
    <font>
      <sz val="12"/>
      <color indexed="9"/>
      <name val="楷体_GB2312"/>
      <family val="3"/>
    </font>
    <font>
      <sz val="12"/>
      <color indexed="17"/>
      <name val="宋体"/>
      <family val="0"/>
    </font>
    <font>
      <sz val="10"/>
      <color indexed="17"/>
      <name val="宋体"/>
      <family val="0"/>
    </font>
    <font>
      <b/>
      <sz val="11"/>
      <color indexed="42"/>
      <name val="宋体"/>
      <family val="0"/>
    </font>
    <font>
      <sz val="10"/>
      <color indexed="20"/>
      <name val="宋体"/>
      <family val="0"/>
    </font>
    <font>
      <b/>
      <sz val="12"/>
      <color indexed="52"/>
      <name val="楷体_GB2312"/>
      <family val="3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7"/>
      <name val="Helv"/>
      <family val="2"/>
    </font>
    <font>
      <sz val="12"/>
      <color indexed="9"/>
      <name val="宋体"/>
      <family val="0"/>
    </font>
    <font>
      <sz val="11"/>
      <color indexed="42"/>
      <name val="宋体"/>
      <family val="0"/>
    </font>
    <font>
      <sz val="12"/>
      <color indexed="10"/>
      <name val="楷体_GB2312"/>
      <family val="3"/>
    </font>
    <font>
      <sz val="11"/>
      <color indexed="60"/>
      <name val="宋体"/>
      <family val="0"/>
    </font>
    <font>
      <u val="single"/>
      <sz val="7.5"/>
      <color indexed="12"/>
      <name val="Arial"/>
      <family val="2"/>
    </font>
    <font>
      <sz val="8"/>
      <name val="Times New Roman"/>
      <family val="1"/>
    </font>
    <font>
      <b/>
      <sz val="10"/>
      <name val="Tms Rmn"/>
      <family val="1"/>
    </font>
    <font>
      <sz val="12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sz val="12"/>
      <name val="바탕체"/>
      <family val="0"/>
    </font>
    <font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8"/>
      <name val="Arial"/>
      <family val="2"/>
    </font>
    <font>
      <b/>
      <sz val="9"/>
      <name val="Arial"/>
      <family val="2"/>
    </font>
    <font>
      <b/>
      <sz val="18"/>
      <color indexed="56"/>
      <name val="宋体"/>
      <family val="0"/>
    </font>
    <font>
      <b/>
      <sz val="12"/>
      <color indexed="9"/>
      <name val="楷体_GB2312"/>
      <family val="3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sz val="12"/>
      <color indexed="16"/>
      <name val="宋体"/>
      <family val="0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楷体_GB2312"/>
      <family val="3"/>
    </font>
    <font>
      <sz val="7"/>
      <name val="Small Fonts"/>
      <family val="2"/>
    </font>
    <font>
      <sz val="11"/>
      <color indexed="10"/>
      <name val="宋体"/>
      <family val="0"/>
    </font>
    <font>
      <sz val="12"/>
      <color indexed="62"/>
      <name val="楷体_GB2312"/>
      <family val="3"/>
    </font>
    <font>
      <sz val="12"/>
      <name val="新細明體"/>
      <family val="0"/>
    </font>
    <font>
      <u val="single"/>
      <sz val="11"/>
      <color indexed="12"/>
      <name val="宋体"/>
      <family val="0"/>
    </font>
    <font>
      <sz val="12"/>
      <name val="Courier"/>
      <family val="3"/>
    </font>
    <font>
      <u val="single"/>
      <sz val="12"/>
      <color indexed="20"/>
      <name val="宋体"/>
      <family val="0"/>
    </font>
    <font>
      <b/>
      <sz val="15"/>
      <color indexed="56"/>
      <name val="楷体_GB2312"/>
      <family val="3"/>
    </font>
    <font>
      <sz val="12"/>
      <color indexed="52"/>
      <name val="楷体_GB2312"/>
      <family val="3"/>
    </font>
    <font>
      <b/>
      <sz val="11"/>
      <color indexed="8"/>
      <name val="宋体"/>
      <family val="0"/>
    </font>
    <font>
      <b/>
      <sz val="11"/>
      <color indexed="56"/>
      <name val="楷体_GB2312"/>
      <family val="3"/>
    </font>
    <font>
      <b/>
      <sz val="12"/>
      <color indexed="8"/>
      <name val="楷体_GB2312"/>
      <family val="3"/>
    </font>
    <font>
      <b/>
      <sz val="14"/>
      <name val="楷体"/>
      <family val="0"/>
    </font>
    <font>
      <b/>
      <sz val="18"/>
      <color indexed="62"/>
      <name val="宋体"/>
      <family val="0"/>
    </font>
    <font>
      <sz val="12"/>
      <name val="官帕眉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21" fillId="2" borderId="0" applyNumberFormat="0" applyBorder="0" applyAlignment="0" applyProtection="0"/>
    <xf numFmtId="0" fontId="3" fillId="3" borderId="0" applyNumberFormat="0" applyBorder="0" applyAlignment="0" applyProtection="0"/>
    <xf numFmtId="0" fontId="21" fillId="3" borderId="0" applyNumberFormat="0" applyBorder="0" applyAlignment="0" applyProtection="0"/>
    <xf numFmtId="0" fontId="3" fillId="4" borderId="0" applyNumberFormat="0" applyBorder="0" applyAlignment="0" applyProtection="0"/>
    <xf numFmtId="0" fontId="21" fillId="4" borderId="0" applyNumberFormat="0" applyBorder="0" applyAlignment="0" applyProtection="0"/>
    <xf numFmtId="0" fontId="3" fillId="5" borderId="0" applyNumberFormat="0" applyBorder="0" applyAlignment="0" applyProtection="0"/>
    <xf numFmtId="0" fontId="21" fillId="5" borderId="0" applyNumberFormat="0" applyBorder="0" applyAlignment="0" applyProtection="0"/>
    <xf numFmtId="0" fontId="3" fillId="6" borderId="0" applyNumberFormat="0" applyBorder="0" applyAlignment="0" applyProtection="0"/>
    <xf numFmtId="0" fontId="21" fillId="6" borderId="0" applyNumberFormat="0" applyBorder="0" applyAlignment="0" applyProtection="0"/>
    <xf numFmtId="0" fontId="3" fillId="7" borderId="0" applyNumberFormat="0" applyBorder="0" applyAlignment="0" applyProtection="0"/>
    <xf numFmtId="0" fontId="21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21" fillId="8" borderId="0" applyNumberFormat="0" applyBorder="0" applyAlignment="0" applyProtection="0"/>
    <xf numFmtId="0" fontId="3" fillId="9" borderId="0" applyNumberFormat="0" applyBorder="0" applyAlignment="0" applyProtection="0"/>
    <xf numFmtId="0" fontId="21" fillId="9" borderId="0" applyNumberFormat="0" applyBorder="0" applyAlignment="0" applyProtection="0"/>
    <xf numFmtId="0" fontId="3" fillId="10" borderId="0" applyNumberFormat="0" applyBorder="0" applyAlignment="0" applyProtection="0"/>
    <xf numFmtId="0" fontId="21" fillId="10" borderId="0" applyNumberFormat="0" applyBorder="0" applyAlignment="0" applyProtection="0"/>
    <xf numFmtId="0" fontId="3" fillId="5" borderId="0" applyNumberFormat="0" applyBorder="0" applyAlignment="0" applyProtection="0"/>
    <xf numFmtId="0" fontId="21" fillId="5" borderId="0" applyNumberFormat="0" applyBorder="0" applyAlignment="0" applyProtection="0"/>
    <xf numFmtId="0" fontId="3" fillId="8" borderId="0" applyNumberFormat="0" applyBorder="0" applyAlignment="0" applyProtection="0"/>
    <xf numFmtId="0" fontId="21" fillId="8" borderId="0" applyNumberFormat="0" applyBorder="0" applyAlignment="0" applyProtection="0"/>
    <xf numFmtId="0" fontId="3" fillId="11" borderId="0" applyNumberFormat="0" applyBorder="0" applyAlignment="0" applyProtection="0"/>
    <xf numFmtId="0" fontId="2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7" fillId="12" borderId="0" applyNumberFormat="0" applyBorder="0" applyAlignment="0" applyProtection="0"/>
    <xf numFmtId="0" fontId="27" fillId="12" borderId="0" applyNumberFormat="0" applyBorder="0" applyAlignment="0" applyProtection="0"/>
    <xf numFmtId="0" fontId="37" fillId="9" borderId="0" applyNumberFormat="0" applyBorder="0" applyAlignment="0" applyProtection="0"/>
    <xf numFmtId="0" fontId="27" fillId="9" borderId="0" applyNumberFormat="0" applyBorder="0" applyAlignment="0" applyProtection="0"/>
    <xf numFmtId="0" fontId="37" fillId="10" borderId="0" applyNumberFormat="0" applyBorder="0" applyAlignment="0" applyProtection="0"/>
    <xf numFmtId="0" fontId="27" fillId="10" borderId="0" applyNumberFormat="0" applyBorder="0" applyAlignment="0" applyProtection="0"/>
    <xf numFmtId="0" fontId="37" fillId="13" borderId="0" applyNumberFormat="0" applyBorder="0" applyAlignment="0" applyProtection="0"/>
    <xf numFmtId="0" fontId="27" fillId="13" borderId="0" applyNumberFormat="0" applyBorder="0" applyAlignment="0" applyProtection="0"/>
    <xf numFmtId="0" fontId="37" fillId="14" borderId="0" applyNumberFormat="0" applyBorder="0" applyAlignment="0" applyProtection="0"/>
    <xf numFmtId="0" fontId="27" fillId="14" borderId="0" applyNumberFormat="0" applyBorder="0" applyAlignment="0" applyProtection="0"/>
    <xf numFmtId="0" fontId="37" fillId="15" borderId="0" applyNumberFormat="0" applyBorder="0" applyAlignment="0" applyProtection="0"/>
    <xf numFmtId="0" fontId="27" fillId="15" borderId="0" applyNumberFormat="0" applyBorder="0" applyAlignment="0" applyProtection="0"/>
    <xf numFmtId="0" fontId="8" fillId="0" borderId="0">
      <alignment/>
      <protection locked="0"/>
    </xf>
    <xf numFmtId="0" fontId="36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6" fillId="8" borderId="0" applyNumberFormat="0" applyBorder="0" applyAlignment="0" applyProtection="0"/>
    <xf numFmtId="0" fontId="12" fillId="17" borderId="0" applyNumberFormat="0" applyBorder="0" applyAlignment="0" applyProtection="0"/>
    <xf numFmtId="0" fontId="36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36" fillId="21" borderId="0" applyNumberFormat="0" applyBorder="0" applyAlignment="0" applyProtection="0"/>
    <xf numFmtId="0" fontId="12" fillId="22" borderId="0" applyNumberFormat="0" applyBorder="0" applyAlignment="0" applyProtection="0"/>
    <xf numFmtId="0" fontId="36" fillId="21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36" fillId="20" borderId="0" applyNumberFormat="0" applyBorder="0" applyAlignment="0" applyProtection="0"/>
    <xf numFmtId="0" fontId="12" fillId="23" borderId="0" applyNumberFormat="0" applyBorder="0" applyAlignment="0" applyProtection="0"/>
    <xf numFmtId="0" fontId="36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20" borderId="0" applyNumberFormat="0" applyBorder="0" applyAlignment="0" applyProtection="0"/>
    <xf numFmtId="0" fontId="36" fillId="20" borderId="0" applyNumberFormat="0" applyBorder="0" applyAlignment="0" applyProtection="0"/>
    <xf numFmtId="0" fontId="12" fillId="13" borderId="0" applyNumberFormat="0" applyBorder="0" applyAlignment="0" applyProtection="0"/>
    <xf numFmtId="0" fontId="36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36" fillId="8" borderId="0" applyNumberFormat="0" applyBorder="0" applyAlignment="0" applyProtection="0"/>
    <xf numFmtId="0" fontId="12" fillId="14" borderId="0" applyNumberFormat="0" applyBorder="0" applyAlignment="0" applyProtection="0"/>
    <xf numFmtId="0" fontId="36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7" borderId="0" applyNumberFormat="0" applyBorder="0" applyAlignment="0" applyProtection="0"/>
    <xf numFmtId="0" fontId="36" fillId="7" borderId="0" applyNumberFormat="0" applyBorder="0" applyAlignment="0" applyProtection="0"/>
    <xf numFmtId="0" fontId="12" fillId="24" borderId="0" applyNumberFormat="0" applyBorder="0" applyAlignment="0" applyProtection="0"/>
    <xf numFmtId="0" fontId="41" fillId="0" borderId="0">
      <alignment horizontal="center" wrapText="1"/>
      <protection locked="0"/>
    </xf>
    <xf numFmtId="0" fontId="4" fillId="3" borderId="0" applyNumberFormat="0" applyBorder="0" applyAlignment="0" applyProtection="0"/>
    <xf numFmtId="3" fontId="35" fillId="0" borderId="0">
      <alignment/>
      <protection/>
    </xf>
    <xf numFmtId="192" fontId="10" fillId="0" borderId="1" applyAlignment="0" applyProtection="0"/>
    <xf numFmtId="188" fontId="0" fillId="0" borderId="0" applyFill="0" applyBorder="0" applyAlignment="0">
      <protection/>
    </xf>
    <xf numFmtId="0" fontId="52" fillId="20" borderId="2" applyNumberFormat="0" applyAlignment="0" applyProtection="0"/>
    <xf numFmtId="0" fontId="64" fillId="21" borderId="3" applyNumberFormat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3" fontId="45" fillId="0" borderId="0">
      <alignment/>
      <protection/>
    </xf>
    <xf numFmtId="183" fontId="0" fillId="0" borderId="0" applyFont="0" applyFill="0" applyBorder="0" applyAlignment="0" applyProtection="0"/>
    <xf numFmtId="198" fontId="25" fillId="0" borderId="0">
      <alignment/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45" fillId="0" borderId="0">
      <alignment/>
      <protection/>
    </xf>
    <xf numFmtId="0" fontId="43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4" fontId="45" fillId="0" borderId="0">
      <alignment/>
      <protection/>
    </xf>
    <xf numFmtId="0" fontId="11" fillId="0" borderId="0" applyNumberFormat="0" applyFill="0" applyBorder="0" applyAlignment="0" applyProtection="0"/>
    <xf numFmtId="2" fontId="43" fillId="0" borderId="0" applyProtection="0">
      <alignment/>
    </xf>
    <xf numFmtId="0" fontId="63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53" fillId="20" borderId="0" applyNumberFormat="0" applyBorder="0" applyAlignment="0" applyProtection="0"/>
    <xf numFmtId="0" fontId="48" fillId="0" borderId="4" applyNumberFormat="0" applyAlignment="0" applyProtection="0"/>
    <xf numFmtId="0" fontId="48" fillId="0" borderId="5">
      <alignment horizontal="left" vertical="center"/>
      <protection/>
    </xf>
    <xf numFmtId="0" fontId="7" fillId="0" borderId="6" applyNumberFormat="0" applyFill="0" applyAlignment="0" applyProtection="0"/>
    <xf numFmtId="0" fontId="16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49" fillId="0" borderId="0" applyProtection="0">
      <alignment/>
    </xf>
    <xf numFmtId="0" fontId="48" fillId="0" borderId="0" applyProtection="0">
      <alignment/>
    </xf>
    <xf numFmtId="0" fontId="40" fillId="0" borderId="0" applyNumberFormat="0" applyFill="0" applyBorder="0" applyAlignment="0" applyProtection="0"/>
    <xf numFmtId="0" fontId="51" fillId="7" borderId="2" applyNumberFormat="0" applyAlignment="0" applyProtection="0"/>
    <xf numFmtId="0" fontId="53" fillId="19" borderId="9" applyNumberFormat="0" applyBorder="0" applyAlignment="0" applyProtection="0"/>
    <xf numFmtId="201" fontId="47" fillId="25" borderId="0">
      <alignment/>
      <protection/>
    </xf>
    <xf numFmtId="0" fontId="57" fillId="0" borderId="10" applyNumberFormat="0" applyFill="0" applyAlignment="0" applyProtection="0"/>
    <xf numFmtId="201" fontId="58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5" fillId="0" borderId="0">
      <alignment/>
      <protection/>
    </xf>
    <xf numFmtId="37" fontId="66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189" fontId="18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0" fillId="19" borderId="11" applyNumberFormat="0" applyFont="0" applyAlignment="0" applyProtection="0"/>
    <xf numFmtId="0" fontId="50" fillId="20" borderId="12" applyNumberFormat="0" applyAlignment="0" applyProtection="0"/>
    <xf numFmtId="14" fontId="41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0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59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42" fillId="29" borderId="14">
      <alignment/>
      <protection locked="0"/>
    </xf>
    <xf numFmtId="0" fontId="62" fillId="0" borderId="0">
      <alignment/>
      <protection/>
    </xf>
    <xf numFmtId="0" fontId="42" fillId="29" borderId="14">
      <alignment/>
      <protection locked="0"/>
    </xf>
    <xf numFmtId="0" fontId="42" fillId="29" borderId="14">
      <alignment/>
      <protection locked="0"/>
    </xf>
    <xf numFmtId="0" fontId="55" fillId="0" borderId="0" applyNumberFormat="0" applyFill="0" applyBorder="0" applyAlignment="0" applyProtection="0"/>
    <xf numFmtId="0" fontId="43" fillId="0" borderId="15" applyProtection="0">
      <alignment/>
    </xf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25" fillId="0" borderId="16" applyNumberFormat="0" applyFill="0" applyProtection="0">
      <alignment horizontal="right"/>
    </xf>
    <xf numFmtId="0" fontId="55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73" fillId="0" borderId="6" applyNumberFormat="0" applyFill="0" applyAlignment="0" applyProtection="0"/>
    <xf numFmtId="0" fontId="16" fillId="0" borderId="7" applyNumberFormat="0" applyFill="0" applyAlignment="0" applyProtection="0"/>
    <xf numFmtId="0" fontId="65" fillId="0" borderId="7" applyNumberFormat="0" applyFill="0" applyAlignment="0" applyProtection="0"/>
    <xf numFmtId="0" fontId="34" fillId="0" borderId="8" applyNumberFormat="0" applyFill="0" applyAlignment="0" applyProtection="0"/>
    <xf numFmtId="0" fontId="76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8" fillId="0" borderId="16" applyNumberFormat="0" applyFill="0" applyProtection="0">
      <alignment horizontal="center"/>
    </xf>
    <xf numFmtId="0" fontId="79" fillId="0" borderId="0" applyNumberFormat="0" applyFill="0" applyBorder="0" applyAlignment="0" applyProtection="0"/>
    <xf numFmtId="0" fontId="26" fillId="0" borderId="17" applyNumberFormat="0" applyFill="0" applyProtection="0">
      <alignment horizontal="center"/>
    </xf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1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3" borderId="0" applyNumberFormat="0" applyBorder="0" applyAlignment="0" applyProtection="0"/>
    <xf numFmtId="0" fontId="31" fillId="5" borderId="0" applyNumberFormat="0" applyBorder="0" applyAlignment="0" applyProtection="0"/>
    <xf numFmtId="0" fontId="6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5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61" fillId="3" borderId="0" applyNumberFormat="0" applyBorder="0" applyAlignment="0" applyProtection="0"/>
    <xf numFmtId="0" fontId="4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5" borderId="0" applyNumberFormat="0" applyBorder="0" applyAlignment="0" applyProtection="0"/>
    <xf numFmtId="0" fontId="2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 vertical="center"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8" fillId="4" borderId="0" applyNumberFormat="0" applyBorder="0" applyAlignment="0" applyProtection="0"/>
    <xf numFmtId="0" fontId="24" fillId="4" borderId="0" applyNumberFormat="0" applyBorder="0" applyAlignment="0" applyProtection="0"/>
    <xf numFmtId="0" fontId="28" fillId="4" borderId="0" applyNumberFormat="0" applyBorder="0" applyAlignment="0" applyProtection="0"/>
    <xf numFmtId="0" fontId="2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6" borderId="0" applyNumberFormat="0" applyBorder="0" applyAlignment="0" applyProtection="0"/>
    <xf numFmtId="0" fontId="24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4" fillId="6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8" fillId="4" borderId="0" applyNumberFormat="0" applyBorder="0" applyAlignment="0" applyProtection="0"/>
    <xf numFmtId="0" fontId="2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4" fillId="6" borderId="0" applyNumberFormat="0" applyBorder="0" applyAlignment="0" applyProtection="0"/>
    <xf numFmtId="0" fontId="23" fillId="4" borderId="0" applyNumberFormat="0" applyBorder="0" applyAlignment="0" applyProtection="0"/>
    <xf numFmtId="0" fontId="72" fillId="0" borderId="0" applyNumberFormat="0" applyFill="0" applyBorder="0" applyAlignment="0" applyProtection="0"/>
    <xf numFmtId="0" fontId="75" fillId="0" borderId="18" applyNumberFormat="0" applyFill="0" applyAlignment="0" applyProtection="0"/>
    <xf numFmtId="0" fontId="77" fillId="0" borderId="18" applyNumberFormat="0" applyFill="0" applyAlignment="0" applyProtection="0"/>
    <xf numFmtId="185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99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52" fillId="20" borderId="2" applyNumberFormat="0" applyAlignment="0" applyProtection="0"/>
    <xf numFmtId="0" fontId="32" fillId="20" borderId="2" applyNumberFormat="0" applyAlignment="0" applyProtection="0"/>
    <xf numFmtId="0" fontId="30" fillId="21" borderId="3" applyNumberFormat="0" applyAlignment="0" applyProtection="0"/>
    <xf numFmtId="0" fontId="56" fillId="21" borderId="3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17" applyNumberFormat="0" applyFill="0" applyProtection="0">
      <alignment horizontal="left"/>
    </xf>
    <xf numFmtId="0" fontId="6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74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>
      <alignment/>
      <protection/>
    </xf>
    <xf numFmtId="194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4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>
      <alignment/>
      <protection/>
    </xf>
    <xf numFmtId="41" fontId="0" fillId="0" borderId="0" applyFont="0" applyFill="0" applyBorder="0" applyAlignment="0" applyProtection="0"/>
    <xf numFmtId="0" fontId="80" fillId="0" borderId="0">
      <alignment/>
      <protection/>
    </xf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37" fillId="17" borderId="0" applyNumberFormat="0" applyBorder="0" applyAlignment="0" applyProtection="0"/>
    <xf numFmtId="0" fontId="27" fillId="17" borderId="0" applyNumberFormat="0" applyBorder="0" applyAlignment="0" applyProtection="0"/>
    <xf numFmtId="0" fontId="37" fillId="22" borderId="0" applyNumberFormat="0" applyBorder="0" applyAlignment="0" applyProtection="0"/>
    <xf numFmtId="0" fontId="27" fillId="22" borderId="0" applyNumberFormat="0" applyBorder="0" applyAlignment="0" applyProtection="0"/>
    <xf numFmtId="0" fontId="37" fillId="23" borderId="0" applyNumberFormat="0" applyBorder="0" applyAlignment="0" applyProtection="0"/>
    <xf numFmtId="0" fontId="27" fillId="23" borderId="0" applyNumberFormat="0" applyBorder="0" applyAlignment="0" applyProtection="0"/>
    <xf numFmtId="0" fontId="37" fillId="13" borderId="0" applyNumberFormat="0" applyBorder="0" applyAlignment="0" applyProtection="0"/>
    <xf numFmtId="0" fontId="27" fillId="13" borderId="0" applyNumberFormat="0" applyBorder="0" applyAlignment="0" applyProtection="0"/>
    <xf numFmtId="0" fontId="37" fillId="14" borderId="0" applyNumberFormat="0" applyBorder="0" applyAlignment="0" applyProtection="0"/>
    <xf numFmtId="0" fontId="27" fillId="14" borderId="0" applyNumberFormat="0" applyBorder="0" applyAlignment="0" applyProtection="0"/>
    <xf numFmtId="0" fontId="37" fillId="24" borderId="0" applyNumberFormat="0" applyBorder="0" applyAlignment="0" applyProtection="0"/>
    <xf numFmtId="0" fontId="27" fillId="24" borderId="0" applyNumberFormat="0" applyBorder="0" applyAlignment="0" applyProtection="0"/>
    <xf numFmtId="190" fontId="25" fillId="0" borderId="17" applyFill="0" applyProtection="0">
      <alignment horizontal="right"/>
    </xf>
    <xf numFmtId="0" fontId="25" fillId="0" borderId="16" applyNumberFormat="0" applyFill="0" applyProtection="0">
      <alignment horizontal="left"/>
    </xf>
    <xf numFmtId="0" fontId="39" fillId="27" borderId="0" applyNumberFormat="0" applyBorder="0" applyAlignment="0" applyProtection="0"/>
    <xf numFmtId="0" fontId="22" fillId="27" borderId="0" applyNumberFormat="0" applyBorder="0" applyAlignment="0" applyProtection="0"/>
    <xf numFmtId="0" fontId="50" fillId="20" borderId="12" applyNumberFormat="0" applyAlignment="0" applyProtection="0"/>
    <xf numFmtId="0" fontId="19" fillId="20" borderId="12" applyNumberFormat="0" applyAlignment="0" applyProtection="0"/>
    <xf numFmtId="0" fontId="51" fillId="7" borderId="2" applyNumberFormat="0" applyAlignment="0" applyProtection="0"/>
    <xf numFmtId="0" fontId="68" fillId="7" borderId="2" applyNumberFormat="0" applyAlignment="0" applyProtection="0"/>
    <xf numFmtId="1" fontId="25" fillId="0" borderId="17" applyFill="0" applyProtection="0">
      <alignment horizontal="center"/>
    </xf>
    <xf numFmtId="1" fontId="81" fillId="0" borderId="9">
      <alignment vertical="center"/>
      <protection locked="0"/>
    </xf>
    <xf numFmtId="0" fontId="71" fillId="0" borderId="0">
      <alignment/>
      <protection/>
    </xf>
    <xf numFmtId="213" fontId="81" fillId="0" borderId="9">
      <alignment vertical="center"/>
      <protection locked="0"/>
    </xf>
    <xf numFmtId="0" fontId="13" fillId="0" borderId="0">
      <alignment/>
      <protection/>
    </xf>
    <xf numFmtId="0" fontId="69" fillId="0" borderId="0">
      <alignment/>
      <protection/>
    </xf>
    <xf numFmtId="0" fontId="72" fillId="0" borderId="0" applyNumberFormat="0" applyFill="0" applyBorder="0" applyAlignment="0" applyProtection="0"/>
    <xf numFmtId="0" fontId="6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31">
    <xf numFmtId="0" fontId="0" fillId="0" borderId="0" xfId="0" applyAlignment="1">
      <alignment/>
    </xf>
    <xf numFmtId="0" fontId="25" fillId="0" borderId="0" xfId="174">
      <alignment/>
      <protection/>
    </xf>
    <xf numFmtId="0" fontId="82" fillId="4" borderId="0" xfId="174" applyFont="1" applyFill="1">
      <alignment/>
      <protection/>
    </xf>
    <xf numFmtId="0" fontId="25" fillId="4" borderId="0" xfId="174" applyFill="1">
      <alignment/>
      <protection/>
    </xf>
    <xf numFmtId="0" fontId="25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25" fillId="27" borderId="23" xfId="174" applyFill="1" applyBorder="1">
      <alignment/>
      <protection/>
    </xf>
    <xf numFmtId="0" fontId="25" fillId="27" borderId="24" xfId="174" applyFill="1" applyBorder="1">
      <alignment/>
      <protection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85" fillId="0" borderId="0" xfId="0" applyFont="1" applyAlignment="1">
      <alignment vertical="center"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49" fontId="1" fillId="0" borderId="9" xfId="333" applyNumberFormat="1" applyFont="1" applyBorder="1" applyAlignment="1">
      <alignment vertical="center"/>
      <protection/>
    </xf>
    <xf numFmtId="43" fontId="14" fillId="0" borderId="9" xfId="0" applyNumberFormat="1" applyFont="1" applyFill="1" applyBorder="1" applyAlignment="1">
      <alignment horizontal="right" vertical="center" shrinkToFit="1"/>
    </xf>
    <xf numFmtId="49" fontId="1" fillId="0" borderId="9" xfId="333" applyNumberFormat="1" applyFont="1" applyFill="1" applyBorder="1" applyAlignment="1">
      <alignment vertical="center"/>
      <protection/>
    </xf>
    <xf numFmtId="49" fontId="1" fillId="0" borderId="9" xfId="333" applyNumberFormat="1" applyFont="1" applyFill="1" applyBorder="1" applyAlignment="1">
      <alignment horizontal="left" vertical="center"/>
      <protection/>
    </xf>
    <xf numFmtId="0" fontId="14" fillId="0" borderId="9" xfId="0" applyFont="1" applyFill="1" applyBorder="1" applyAlignment="1">
      <alignment horizontal="left" vertical="center" shrinkToFit="1"/>
    </xf>
    <xf numFmtId="0" fontId="14" fillId="0" borderId="9" xfId="0" applyFont="1" applyBorder="1" applyAlignment="1">
      <alignment/>
    </xf>
    <xf numFmtId="49" fontId="1" fillId="0" borderId="9" xfId="333" applyNumberFormat="1" applyFont="1" applyFill="1" applyBorder="1" applyAlignment="1">
      <alignment horizontal="center" vertical="center"/>
      <protection/>
    </xf>
    <xf numFmtId="4" fontId="14" fillId="0" borderId="0" xfId="0" applyNumberFormat="1" applyFont="1" applyAlignment="1">
      <alignment/>
    </xf>
    <xf numFmtId="0" fontId="15" fillId="0" borderId="9" xfId="0" applyFont="1" applyFill="1" applyBorder="1" applyAlignment="1">
      <alignment horizontal="center" vertical="center" wrapText="1" shrinkToFit="1"/>
    </xf>
    <xf numFmtId="183" fontId="14" fillId="0" borderId="9" xfId="0" applyNumberFormat="1" applyFont="1" applyBorder="1" applyAlignment="1">
      <alignment/>
    </xf>
    <xf numFmtId="0" fontId="86" fillId="0" borderId="0" xfId="0" applyFont="1" applyFill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horizontal="center" vertical="center" wrapText="1" shrinkToFit="1"/>
    </xf>
    <xf numFmtId="0" fontId="15" fillId="0" borderId="23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shrinkToFit="1"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列_1_Book1" xfId="337"/>
    <cellStyle name="分级显示行_1_13区汇总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콤마 [0]_BOILER-CO1" xfId="455"/>
    <cellStyle name="콤마_BOILER-CO1" xfId="456"/>
    <cellStyle name="통화 [0]_BOILER-CO1" xfId="457"/>
    <cellStyle name="통화_BOILER-CO1" xfId="458"/>
    <cellStyle name="표준_0N-HANDLING " xfId="459"/>
    <cellStyle name="霓付 [0]_ +Foil &amp; -FOIL &amp; PAPER" xfId="460"/>
    <cellStyle name="霓付_ +Foil &amp; -FOIL &amp; PAPER" xfId="461"/>
    <cellStyle name="烹拳 [0]_ +Foil &amp; -FOIL &amp; PAPER" xfId="462"/>
    <cellStyle name="烹拳_ +Foil &amp; -FOIL &amp; PAPER" xfId="463"/>
    <cellStyle name="普通_ 白土" xfId="464"/>
    <cellStyle name="千分位[0]_ 白土" xfId="465"/>
    <cellStyle name="千分位_ 白土" xfId="466"/>
    <cellStyle name="千位[0]_ 方正PC" xfId="467"/>
    <cellStyle name="千位_ 方正PC" xfId="468"/>
    <cellStyle name="Comma" xfId="469"/>
    <cellStyle name="千位分隔 2" xfId="470"/>
    <cellStyle name="千位分隔 3" xfId="471"/>
    <cellStyle name="Comma [0]" xfId="472"/>
    <cellStyle name="千位分隔[0] 2" xfId="473"/>
    <cellStyle name="钎霖_4岿角利" xfId="474"/>
    <cellStyle name="强调 1" xfId="475"/>
    <cellStyle name="强调 2" xfId="476"/>
    <cellStyle name="强调 3" xfId="477"/>
    <cellStyle name="强调文字颜色 1" xfId="478"/>
    <cellStyle name="强调文字颜色 1 2" xfId="479"/>
    <cellStyle name="强调文字颜色 2" xfId="480"/>
    <cellStyle name="强调文字颜色 2 2" xfId="481"/>
    <cellStyle name="强调文字颜色 3" xfId="482"/>
    <cellStyle name="强调文字颜色 3 2" xfId="483"/>
    <cellStyle name="强调文字颜色 4" xfId="484"/>
    <cellStyle name="强调文字颜色 4 2" xfId="485"/>
    <cellStyle name="强调文字颜色 5" xfId="486"/>
    <cellStyle name="强调文字颜色 5 2" xfId="487"/>
    <cellStyle name="强调文字颜色 6" xfId="488"/>
    <cellStyle name="强调文字颜色 6 2" xfId="489"/>
    <cellStyle name="日期" xfId="490"/>
    <cellStyle name="商品名称" xfId="491"/>
    <cellStyle name="适中" xfId="492"/>
    <cellStyle name="适中 2" xfId="493"/>
    <cellStyle name="输出" xfId="494"/>
    <cellStyle name="输出 2" xfId="495"/>
    <cellStyle name="输入" xfId="496"/>
    <cellStyle name="输入 2" xfId="497"/>
    <cellStyle name="数量" xfId="498"/>
    <cellStyle name="数字" xfId="499"/>
    <cellStyle name="未定义" xfId="500"/>
    <cellStyle name="小数" xfId="501"/>
    <cellStyle name="样式 1" xfId="502"/>
    <cellStyle name="一般_SGV" xfId="503"/>
    <cellStyle name="Followed Hyperlink" xfId="504"/>
    <cellStyle name="昗弨_Pacific Region P&amp;L" xfId="505"/>
    <cellStyle name="寘嬫愗傝 [0.00]_Region Orders (2)" xfId="506"/>
    <cellStyle name="寘嬫愗傝_Region Orders (2)" xfId="507"/>
    <cellStyle name="注释" xfId="508"/>
    <cellStyle name="注释 2" xfId="509"/>
    <cellStyle name="㼿㼿㼿㼿㼿㼿" xfId="510"/>
    <cellStyle name="㼿㼿㼿㼿㼿㼿㼿㼿㼿㼿㼿?" xfId="5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C7" sqref="C7"/>
    </sheetView>
  </sheetViews>
  <sheetFormatPr defaultColWidth="9.140625" defaultRowHeight="12.75"/>
  <cols>
    <col min="1" max="1" width="14.8515625" style="12" bestFit="1" customWidth="1"/>
    <col min="2" max="2" width="33.28125" style="12" customWidth="1"/>
    <col min="3" max="3" width="14.57421875" style="12" customWidth="1"/>
    <col min="4" max="4" width="13.28125" style="12" customWidth="1"/>
    <col min="5" max="5" width="14.00390625" style="12" customWidth="1"/>
    <col min="6" max="7" width="11.7109375" style="12" customWidth="1"/>
    <col min="8" max="8" width="18.7109375" style="12" customWidth="1"/>
    <col min="9" max="16384" width="9.140625" style="12" customWidth="1"/>
  </cols>
  <sheetData>
    <row r="1" ht="29.25" customHeight="1">
      <c r="A1" s="13" t="s">
        <v>0</v>
      </c>
    </row>
    <row r="2" spans="1:8" ht="30" customHeight="1">
      <c r="A2" s="26" t="s">
        <v>1</v>
      </c>
      <c r="B2" s="26"/>
      <c r="C2" s="26"/>
      <c r="D2" s="26"/>
      <c r="E2" s="26"/>
      <c r="F2" s="26"/>
      <c r="G2" s="26"/>
      <c r="H2" s="26"/>
    </row>
    <row r="3" spans="1:8" ht="28.5" customHeight="1">
      <c r="A3" s="14"/>
      <c r="B3" s="14"/>
      <c r="C3" s="14"/>
      <c r="D3" s="14"/>
      <c r="E3" s="14"/>
      <c r="F3" s="14"/>
      <c r="G3" s="14"/>
      <c r="H3" s="15" t="s">
        <v>2</v>
      </c>
    </row>
    <row r="4" spans="1:8" s="11" customFormat="1" ht="21" customHeight="1">
      <c r="A4" s="27" t="s">
        <v>3</v>
      </c>
      <c r="B4" s="29" t="s">
        <v>4</v>
      </c>
      <c r="C4" s="24" t="s">
        <v>5</v>
      </c>
      <c r="D4" s="27" t="s">
        <v>6</v>
      </c>
      <c r="E4" s="27" t="s">
        <v>7</v>
      </c>
      <c r="F4" s="27" t="s">
        <v>8</v>
      </c>
      <c r="G4" s="27" t="s">
        <v>9</v>
      </c>
      <c r="H4" s="24" t="s">
        <v>10</v>
      </c>
    </row>
    <row r="5" spans="1:8" s="11" customFormat="1" ht="39" customHeight="1">
      <c r="A5" s="28"/>
      <c r="B5" s="30"/>
      <c r="C5" s="24" t="s">
        <v>11</v>
      </c>
      <c r="D5" s="28"/>
      <c r="E5" s="28"/>
      <c r="F5" s="28"/>
      <c r="G5" s="28"/>
      <c r="H5" s="24" t="s">
        <v>11</v>
      </c>
    </row>
    <row r="6" spans="1:8" ht="21" customHeight="1">
      <c r="A6" s="16" t="s">
        <v>31</v>
      </c>
      <c r="B6" s="16" t="s">
        <v>86</v>
      </c>
      <c r="C6" s="17">
        <v>3</v>
      </c>
      <c r="D6" s="17"/>
      <c r="E6" s="17">
        <v>3</v>
      </c>
      <c r="F6" s="17"/>
      <c r="G6" s="17"/>
      <c r="H6" s="17"/>
    </row>
    <row r="7" spans="1:8" ht="21" customHeight="1">
      <c r="A7" s="16" t="s">
        <v>32</v>
      </c>
      <c r="B7" s="16" t="s">
        <v>33</v>
      </c>
      <c r="C7" s="17">
        <v>3</v>
      </c>
      <c r="D7" s="17"/>
      <c r="E7" s="17">
        <v>3</v>
      </c>
      <c r="F7" s="17"/>
      <c r="G7" s="17"/>
      <c r="H7" s="17"/>
    </row>
    <row r="8" spans="1:8" ht="21" customHeight="1">
      <c r="A8" s="16" t="s">
        <v>34</v>
      </c>
      <c r="B8" s="16" t="s">
        <v>35</v>
      </c>
      <c r="C8" s="17">
        <v>3</v>
      </c>
      <c r="D8" s="17"/>
      <c r="E8" s="17">
        <v>3</v>
      </c>
      <c r="F8" s="17"/>
      <c r="G8" s="17"/>
      <c r="H8" s="17"/>
    </row>
    <row r="9" spans="1:8" ht="21" customHeight="1">
      <c r="A9" s="16" t="s">
        <v>36</v>
      </c>
      <c r="B9" s="16" t="s">
        <v>37</v>
      </c>
      <c r="C9" s="17">
        <v>3</v>
      </c>
      <c r="D9" s="17"/>
      <c r="E9" s="17">
        <v>3</v>
      </c>
      <c r="F9" s="17"/>
      <c r="G9" s="17"/>
      <c r="H9" s="17"/>
    </row>
    <row r="10" spans="1:8" ht="21" customHeight="1">
      <c r="A10" s="16" t="s">
        <v>38</v>
      </c>
      <c r="B10" s="16" t="s">
        <v>39</v>
      </c>
      <c r="C10" s="17">
        <v>3</v>
      </c>
      <c r="D10" s="17"/>
      <c r="E10" s="17">
        <v>3</v>
      </c>
      <c r="F10" s="17"/>
      <c r="G10" s="17"/>
      <c r="H10" s="17"/>
    </row>
    <row r="11" spans="1:8" ht="21" customHeight="1">
      <c r="A11" s="16" t="s">
        <v>40</v>
      </c>
      <c r="B11" s="16" t="s">
        <v>41</v>
      </c>
      <c r="C11" s="17">
        <v>3</v>
      </c>
      <c r="D11" s="17"/>
      <c r="E11" s="17">
        <v>3</v>
      </c>
      <c r="F11" s="17"/>
      <c r="G11" s="17"/>
      <c r="H11" s="17"/>
    </row>
    <row r="12" spans="1:8" ht="21" customHeight="1">
      <c r="A12" s="18" t="s">
        <v>12</v>
      </c>
      <c r="B12" s="19" t="s">
        <v>13</v>
      </c>
      <c r="C12" s="17">
        <v>25320</v>
      </c>
      <c r="D12" s="17">
        <v>16503.9</v>
      </c>
      <c r="E12" s="17">
        <v>8816.1</v>
      </c>
      <c r="F12" s="17"/>
      <c r="G12" s="17"/>
      <c r="H12" s="17"/>
    </row>
    <row r="13" spans="1:8" ht="21" customHeight="1">
      <c r="A13" s="16" t="s">
        <v>14</v>
      </c>
      <c r="B13" s="20" t="s">
        <v>15</v>
      </c>
      <c r="C13" s="21">
        <v>25061</v>
      </c>
      <c r="D13" s="21">
        <v>16453.9</v>
      </c>
      <c r="E13" s="21">
        <v>8607.1</v>
      </c>
      <c r="F13" s="21"/>
      <c r="G13" s="21"/>
      <c r="H13" s="21"/>
    </row>
    <row r="14" spans="1:8" ht="21" customHeight="1">
      <c r="A14" s="16" t="s">
        <v>16</v>
      </c>
      <c r="B14" s="20" t="s">
        <v>17</v>
      </c>
      <c r="C14" s="21">
        <v>25061</v>
      </c>
      <c r="D14" s="21">
        <v>16453.9</v>
      </c>
      <c r="E14" s="21">
        <v>8607.1</v>
      </c>
      <c r="F14" s="21"/>
      <c r="G14" s="21"/>
      <c r="H14" s="21"/>
    </row>
    <row r="15" spans="1:8" ht="21" customHeight="1">
      <c r="A15" s="16" t="s">
        <v>42</v>
      </c>
      <c r="B15" s="16" t="s">
        <v>43</v>
      </c>
      <c r="C15" s="21">
        <v>209</v>
      </c>
      <c r="D15" s="21"/>
      <c r="E15" s="21">
        <v>209</v>
      </c>
      <c r="F15" s="21"/>
      <c r="G15" s="21"/>
      <c r="H15" s="21"/>
    </row>
    <row r="16" spans="1:8" ht="14.25">
      <c r="A16" s="16" t="s">
        <v>44</v>
      </c>
      <c r="B16" s="16" t="s">
        <v>45</v>
      </c>
      <c r="C16" s="21">
        <v>209</v>
      </c>
      <c r="D16" s="21"/>
      <c r="E16" s="21">
        <v>209</v>
      </c>
      <c r="F16" s="21"/>
      <c r="G16" s="21"/>
      <c r="H16" s="21"/>
    </row>
    <row r="17" spans="1:8" ht="14.25">
      <c r="A17" s="16" t="s">
        <v>46</v>
      </c>
      <c r="B17" s="16" t="s">
        <v>47</v>
      </c>
      <c r="C17" s="21">
        <v>50</v>
      </c>
      <c r="D17" s="21">
        <v>50</v>
      </c>
      <c r="E17" s="21"/>
      <c r="F17" s="21"/>
      <c r="G17" s="21"/>
      <c r="H17" s="21"/>
    </row>
    <row r="18" spans="1:8" ht="14.25">
      <c r="A18" s="16" t="s">
        <v>48</v>
      </c>
      <c r="B18" s="16" t="s">
        <v>49</v>
      </c>
      <c r="C18" s="21">
        <v>50</v>
      </c>
      <c r="D18" s="21">
        <v>50</v>
      </c>
      <c r="E18" s="21"/>
      <c r="F18" s="21"/>
      <c r="G18" s="21"/>
      <c r="H18" s="21"/>
    </row>
    <row r="19" spans="1:8" ht="14.25">
      <c r="A19" s="16" t="s">
        <v>50</v>
      </c>
      <c r="B19" s="16" t="s">
        <v>51</v>
      </c>
      <c r="C19" s="21">
        <v>127</v>
      </c>
      <c r="D19" s="21"/>
      <c r="E19" s="21">
        <v>127</v>
      </c>
      <c r="F19" s="21"/>
      <c r="G19" s="21"/>
      <c r="H19" s="21"/>
    </row>
    <row r="20" spans="1:8" ht="14.25">
      <c r="A20" s="16" t="s">
        <v>52</v>
      </c>
      <c r="B20" s="16" t="s">
        <v>53</v>
      </c>
      <c r="C20" s="21">
        <v>70</v>
      </c>
      <c r="D20" s="21"/>
      <c r="E20" s="21">
        <v>70</v>
      </c>
      <c r="F20" s="21"/>
      <c r="G20" s="21"/>
      <c r="H20" s="21"/>
    </row>
    <row r="21" spans="1:8" ht="14.25">
      <c r="A21" s="16" t="s">
        <v>54</v>
      </c>
      <c r="B21" s="16" t="s">
        <v>55</v>
      </c>
      <c r="C21" s="21">
        <v>70</v>
      </c>
      <c r="D21" s="21"/>
      <c r="E21" s="21">
        <v>70</v>
      </c>
      <c r="F21" s="21"/>
      <c r="G21" s="21"/>
      <c r="H21" s="21"/>
    </row>
    <row r="22" spans="1:8" ht="14.25">
      <c r="A22" s="16" t="s">
        <v>56</v>
      </c>
      <c r="B22" s="16" t="s">
        <v>57</v>
      </c>
      <c r="C22" s="21">
        <v>49</v>
      </c>
      <c r="D22" s="21"/>
      <c r="E22" s="21">
        <v>49</v>
      </c>
      <c r="F22" s="21"/>
      <c r="G22" s="21"/>
      <c r="H22" s="21"/>
    </row>
    <row r="23" spans="1:8" ht="14.25">
      <c r="A23" s="16" t="s">
        <v>58</v>
      </c>
      <c r="B23" s="16" t="s">
        <v>59</v>
      </c>
      <c r="C23" s="21">
        <v>49</v>
      </c>
      <c r="D23" s="21"/>
      <c r="E23" s="21">
        <v>49</v>
      </c>
      <c r="F23" s="21"/>
      <c r="G23" s="21"/>
      <c r="H23" s="21"/>
    </row>
    <row r="24" spans="1:8" ht="14.25">
      <c r="A24" s="16" t="s">
        <v>60</v>
      </c>
      <c r="B24" s="16" t="s">
        <v>61</v>
      </c>
      <c r="C24" s="21">
        <v>8</v>
      </c>
      <c r="D24" s="21"/>
      <c r="E24" s="21">
        <v>8</v>
      </c>
      <c r="F24" s="21"/>
      <c r="G24" s="21"/>
      <c r="H24" s="21"/>
    </row>
    <row r="25" spans="1:8" ht="14.25">
      <c r="A25" s="16" t="s">
        <v>62</v>
      </c>
      <c r="B25" s="16" t="s">
        <v>61</v>
      </c>
      <c r="C25" s="21">
        <v>8</v>
      </c>
      <c r="D25" s="21"/>
      <c r="E25" s="21">
        <v>8</v>
      </c>
      <c r="F25" s="21"/>
      <c r="G25" s="21"/>
      <c r="H25" s="21"/>
    </row>
    <row r="26" spans="1:8" ht="14.25">
      <c r="A26" s="16" t="s">
        <v>63</v>
      </c>
      <c r="B26" s="16" t="s">
        <v>64</v>
      </c>
      <c r="C26" s="21">
        <v>7.4</v>
      </c>
      <c r="D26" s="21">
        <v>7.4</v>
      </c>
      <c r="E26" s="21"/>
      <c r="F26" s="21"/>
      <c r="G26" s="21"/>
      <c r="H26" s="21"/>
    </row>
    <row r="27" spans="1:8" ht="14.25">
      <c r="A27" s="16" t="s">
        <v>65</v>
      </c>
      <c r="B27" s="16" t="s">
        <v>66</v>
      </c>
      <c r="C27" s="21">
        <v>7.4</v>
      </c>
      <c r="D27" s="21">
        <v>7.4</v>
      </c>
      <c r="E27" s="21"/>
      <c r="F27" s="21"/>
      <c r="G27" s="21"/>
      <c r="H27" s="21"/>
    </row>
    <row r="28" spans="1:8" ht="14.25">
      <c r="A28" s="16" t="s">
        <v>67</v>
      </c>
      <c r="B28" s="16" t="s">
        <v>68</v>
      </c>
      <c r="C28" s="21">
        <v>7.4</v>
      </c>
      <c r="D28" s="21">
        <v>7.4</v>
      </c>
      <c r="E28" s="21"/>
      <c r="F28" s="21"/>
      <c r="G28" s="21"/>
      <c r="H28" s="21"/>
    </row>
    <row r="29" spans="1:8" ht="14.25">
      <c r="A29" s="16" t="s">
        <v>69</v>
      </c>
      <c r="B29" s="16" t="s">
        <v>70</v>
      </c>
      <c r="C29" s="21">
        <v>25.3</v>
      </c>
      <c r="D29" s="21">
        <v>25.3</v>
      </c>
      <c r="E29" s="21"/>
      <c r="F29" s="21"/>
      <c r="G29" s="21"/>
      <c r="H29" s="21"/>
    </row>
    <row r="30" spans="1:8" ht="14.25">
      <c r="A30" s="16" t="s">
        <v>71</v>
      </c>
      <c r="B30" s="16" t="s">
        <v>72</v>
      </c>
      <c r="C30" s="21">
        <v>25.3</v>
      </c>
      <c r="D30" s="21">
        <v>25.3</v>
      </c>
      <c r="E30" s="21"/>
      <c r="F30" s="21"/>
      <c r="G30" s="21"/>
      <c r="H30" s="21"/>
    </row>
    <row r="31" spans="1:8" ht="14.25">
      <c r="A31" s="16" t="s">
        <v>73</v>
      </c>
      <c r="B31" s="16" t="s">
        <v>74</v>
      </c>
      <c r="C31" s="21">
        <v>25.3</v>
      </c>
      <c r="D31" s="21">
        <v>25.3</v>
      </c>
      <c r="E31" s="21"/>
      <c r="F31" s="21"/>
      <c r="G31" s="21"/>
      <c r="H31" s="21"/>
    </row>
    <row r="32" spans="1:8" ht="14.25">
      <c r="A32" s="16" t="s">
        <v>75</v>
      </c>
      <c r="B32" s="16" t="s">
        <v>76</v>
      </c>
      <c r="C32" s="21">
        <v>1</v>
      </c>
      <c r="D32" s="21"/>
      <c r="E32" s="21">
        <v>1</v>
      </c>
      <c r="F32" s="21"/>
      <c r="G32" s="21"/>
      <c r="H32" s="21"/>
    </row>
    <row r="33" spans="1:8" ht="14.25">
      <c r="A33" s="16" t="s">
        <v>77</v>
      </c>
      <c r="B33" s="16" t="s">
        <v>78</v>
      </c>
      <c r="C33" s="21">
        <v>1</v>
      </c>
      <c r="D33" s="21"/>
      <c r="E33" s="21">
        <v>1</v>
      </c>
      <c r="F33" s="21"/>
      <c r="G33" s="21"/>
      <c r="H33" s="21"/>
    </row>
    <row r="34" spans="1:8" ht="14.25">
      <c r="A34" s="16" t="s">
        <v>79</v>
      </c>
      <c r="B34" s="16" t="s">
        <v>78</v>
      </c>
      <c r="C34" s="21">
        <v>1</v>
      </c>
      <c r="D34" s="21"/>
      <c r="E34" s="21">
        <v>1</v>
      </c>
      <c r="F34" s="21"/>
      <c r="G34" s="21"/>
      <c r="H34" s="21"/>
    </row>
    <row r="35" spans="1:8" ht="14.25">
      <c r="A35" s="16" t="s">
        <v>80</v>
      </c>
      <c r="B35" s="16" t="s">
        <v>81</v>
      </c>
      <c r="C35" s="21">
        <v>700</v>
      </c>
      <c r="D35" s="21">
        <v>700</v>
      </c>
      <c r="E35" s="21"/>
      <c r="F35" s="21"/>
      <c r="G35" s="21"/>
      <c r="H35" s="21"/>
    </row>
    <row r="36" spans="1:8" ht="14.25">
      <c r="A36" s="16" t="s">
        <v>82</v>
      </c>
      <c r="B36" s="16" t="s">
        <v>83</v>
      </c>
      <c r="C36" s="21">
        <v>700</v>
      </c>
      <c r="D36" s="21">
        <v>700</v>
      </c>
      <c r="E36" s="21"/>
      <c r="F36" s="21"/>
      <c r="G36" s="21"/>
      <c r="H36" s="21"/>
    </row>
    <row r="37" spans="1:8" ht="14.25">
      <c r="A37" s="16" t="s">
        <v>84</v>
      </c>
      <c r="B37" s="16" t="s">
        <v>85</v>
      </c>
      <c r="C37" s="21">
        <v>700</v>
      </c>
      <c r="D37" s="21">
        <v>700</v>
      </c>
      <c r="E37" s="21"/>
      <c r="F37" s="21"/>
      <c r="G37" s="21"/>
      <c r="H37" s="21"/>
    </row>
    <row r="38" spans="1:8" ht="14.25">
      <c r="A38" s="18"/>
      <c r="B38" s="22" t="s">
        <v>5</v>
      </c>
      <c r="C38" s="25">
        <f>C6+C9+C12+C19+C26+C29+C32+C35</f>
        <v>26186.7</v>
      </c>
      <c r="D38" s="25">
        <f>D12+D26+D29+D35</f>
        <v>17236.600000000002</v>
      </c>
      <c r="E38" s="25">
        <f>E6+E9+E12+E19+E32</f>
        <v>8950.1</v>
      </c>
      <c r="F38" s="21"/>
      <c r="G38" s="21"/>
      <c r="H38" s="21"/>
    </row>
    <row r="40" ht="14.25">
      <c r="A40" s="23"/>
    </row>
    <row r="41" ht="14.25">
      <c r="A41" s="23"/>
    </row>
    <row r="44" ht="14.25">
      <c r="A44" s="23"/>
    </row>
    <row r="45" ht="14.25">
      <c r="A45" s="23"/>
    </row>
    <row r="46" ht="14.25">
      <c r="A46" s="23"/>
    </row>
    <row r="49" ht="14.25">
      <c r="A49" s="23"/>
    </row>
    <row r="50" ht="14.25">
      <c r="A50" s="23"/>
    </row>
    <row r="51" ht="14.25">
      <c r="A51" s="23"/>
    </row>
    <row r="54" ht="14.25">
      <c r="A54" s="23"/>
    </row>
    <row r="55" ht="14.25">
      <c r="A55" s="23"/>
    </row>
    <row r="56" ht="14.25">
      <c r="A56" s="23"/>
    </row>
    <row r="57" ht="14.25">
      <c r="A57" s="23"/>
    </row>
    <row r="59" ht="14.25">
      <c r="A59" s="23"/>
    </row>
    <row r="63" ht="14.25">
      <c r="A63" s="23"/>
    </row>
    <row r="64" ht="14.25">
      <c r="A64" s="23"/>
    </row>
    <row r="65" ht="14.25">
      <c r="A65" s="23"/>
    </row>
    <row r="66" ht="14.25">
      <c r="A66" s="23"/>
    </row>
    <row r="67" ht="14.25">
      <c r="A67" s="23"/>
    </row>
    <row r="68" ht="14.25">
      <c r="A68" s="23"/>
    </row>
    <row r="69" ht="14.25">
      <c r="A69" s="23"/>
    </row>
    <row r="70" ht="14.25">
      <c r="A70" s="23"/>
    </row>
  </sheetData>
  <mergeCells count="7">
    <mergeCell ref="A2:H2"/>
    <mergeCell ref="A4:A5"/>
    <mergeCell ref="B4:B5"/>
    <mergeCell ref="D4:D5"/>
    <mergeCell ref="E4:E5"/>
    <mergeCell ref="F4:F5"/>
    <mergeCell ref="G4:G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18</v>
      </c>
    </row>
    <row r="2" ht="12.75">
      <c r="A2" s="2" t="s">
        <v>19</v>
      </c>
    </row>
    <row r="3" spans="1:3" ht="12.75">
      <c r="A3" s="3" t="s">
        <v>20</v>
      </c>
      <c r="C3" s="4" t="s">
        <v>21</v>
      </c>
    </row>
    <row r="4" ht="12.75">
      <c r="A4" s="3" t="e">
        <v>#N/A</v>
      </c>
    </row>
    <row r="7" ht="12.75">
      <c r="A7" s="5" t="s">
        <v>22</v>
      </c>
    </row>
    <row r="8" ht="12.75">
      <c r="A8" s="6" t="s">
        <v>23</v>
      </c>
    </row>
    <row r="9" ht="12.75">
      <c r="A9" s="7" t="s">
        <v>24</v>
      </c>
    </row>
    <row r="10" ht="12.75">
      <c r="A10" s="6" t="s">
        <v>25</v>
      </c>
    </row>
    <row r="11" ht="12.75">
      <c r="A11" s="8" t="s">
        <v>26</v>
      </c>
    </row>
    <row r="14" ht="12.75">
      <c r="A14" s="4" t="s">
        <v>27</v>
      </c>
    </row>
    <row r="17" ht="12.75">
      <c r="C17" s="4" t="s">
        <v>28</v>
      </c>
    </row>
    <row r="20" ht="12.75">
      <c r="A20" s="9" t="s">
        <v>29</v>
      </c>
    </row>
    <row r="26" ht="12.75">
      <c r="C26" s="10" t="s">
        <v>30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钟勇</cp:lastModifiedBy>
  <cp:lastPrinted>2012-08-29T02:38:00Z</cp:lastPrinted>
  <dcterms:created xsi:type="dcterms:W3CDTF">2011-12-16T12:44:17Z</dcterms:created>
  <dcterms:modified xsi:type="dcterms:W3CDTF">2015-10-09T00:48:39Z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